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<sst xmlns="http://schemas.openxmlformats.org/spreadsheetml/2006/main" uniqueCount="28">
  <si>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</si>
  <si>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</si>
  <si>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</si>
  <si>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</si>
  <si>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</si>
  <si>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</si>
  <si>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</si>
  <si>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Chrášťany</t>
  </si>
  <si>
    <t>LT</t>
  </si>
  <si>
    <t>SDH  Slavětín</t>
  </si>
  <si>
    <t>LN</t>
  </si>
  <si>
    <t>SDH  Horní Měcholupy</t>
  </si>
  <si>
    <t>PH</t>
  </si>
  <si>
    <t>SDH  Štrbice B</t>
  </si>
  <si>
    <t>TP</t>
  </si>
  <si>
    <t>SDH  Touchovice</t>
  </si>
  <si>
    <t>SDH  Duchcov</t>
  </si>
  <si>
    <t>SDH  Skřivaň</t>
  </si>
  <si>
    <t>RA</t>
  </si>
  <si>
    <t>FFW Großolbersdorf</t>
  </si>
  <si>
    <t>SRN</t>
  </si>
  <si>
    <t>SDH  Chloumek</t>
  </si>
  <si>
    <t>ME</t>
  </si>
  <si>
    <t>SDH  Brozany nad Ohří</t>
  </si>
  <si>
    <t>SDH  Jimlín</t>
  </si>
  <si>
    <t>SDH  Černčice</t>
  </si>
  <si>
    <t>SDH  Unčín</t>
  </si>
  <si>
    <t>SDH  Štrbice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</si>
</sst>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"/>
  <sheetViews>
    <sheetView tabSelected="0" workbookViewId="0" showGridLines="true" showRowColHeaders="1">
      <selection activeCell="F18" sqref="F18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5.85083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IF(D3&lt;&gt;"",RANK(D3,D$3:D$18,1),"")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IF(D4&lt;&gt;"",RANK(D4,D$3:D$18,1),"")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IF(D5&lt;&gt;"",RANK(D5,D$3:D$18,1),"")</f>
        <v>0</v>
      </c>
      <c r="B5" s="4" t="s">
        <v>11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IF(D6&lt;&gt;"",RANK(D6,D$3:D$18,1),"")</f>
        <v>0</v>
      </c>
      <c r="B6" s="4" t="s">
        <v>13</v>
      </c>
      <c r="C6" s="3" t="s">
        <v>14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IF(D7&lt;&gt;"",RANK(D7,D$3:D$18,1),"")</f>
        <v>0</v>
      </c>
      <c r="B7" s="4" t="s">
        <v>15</v>
      </c>
      <c r="C7" s="3" t="s">
        <v>10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IF(D8&lt;&gt;"",RANK(D8,D$3:D$18,1),"")</f>
        <v>0</v>
      </c>
      <c r="B8" s="4" t="s">
        <v>16</v>
      </c>
      <c r="C8" s="3" t="s">
        <v>14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IF(D9&lt;&gt;"",RANK(D9,D$3:D$18,1),"")</f>
        <v>0</v>
      </c>
      <c r="B9" s="4" t="s">
        <v>17</v>
      </c>
      <c r="C9" s="3" t="s">
        <v>18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IF(D10&lt;&gt;"",RANK(D10,D$3:D$18,1),"")</f>
        <v>0</v>
      </c>
      <c r="B10" s="4" t="s">
        <v>19</v>
      </c>
      <c r="C10" s="3" t="s">
        <v>20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IF(D11&lt;&gt;"",RANK(D11,D$3:D$18,1),"")</f>
        <v>0</v>
      </c>
      <c r="B11" s="4" t="s">
        <v>21</v>
      </c>
      <c r="C11" s="3" t="s">
        <v>22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IF(D12&lt;&gt;"",RANK(D12,D$3:D$18,1),"")</f>
        <v>0</v>
      </c>
      <c r="B12" s="4" t="s">
        <v>23</v>
      </c>
      <c r="C12" s="3" t="s">
        <v>8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IF(D13&lt;&gt;"",RANK(D13,D$3:D$18,1),"")</f>
        <v>0</v>
      </c>
      <c r="B13" s="4" t="s">
        <v>24</v>
      </c>
      <c r="C13" s="3" t="s">
        <v>10</v>
      </c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IF(D14&lt;&gt;"",RANK(D14,D$3:D$18,1),"")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IF(D15&lt;&gt;"",RANK(D15,D$3:D$18,1),"")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IF(D16&lt;&gt;"",RANK(D16,D$3:D$18,1),"")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IF(D17&lt;&gt;"",RANK(D17,D$3:D$18,1),"")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  <row r="18" spans="1:6">
      <c r="A18" s="3" t="str">
        <f>IF(D18&lt;&gt;"",RANK(D18,D$3:D$18,1),"")</f>
        <v>0</v>
      </c>
      <c r="B18" s="4"/>
      <c r="C18" s="3"/>
      <c r="D18" s="4"/>
      <c r="E18" s="5" t="str">
        <f>IF(D18&lt;&gt;"",IF(D18&gt;500,"NP",D18),"")</f>
        <v>0</v>
      </c>
      <c r="F18" s="3" t="str">
        <f>IF(A18&lt;&gt;"",IF(D18=1000,0,IF(A18=1,15,IF(A18=2,12,IF(A18=3,10,IF(A18=4,8,IF(A18=5,6,IF(A18=6,5,IF(A18=7,4,IF(A18=8,3,IF(A18=9,2,IF(A18=10,1,0))))))))))),"")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6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Nové Dvory 2020 - &amp;A</oddHeader>
    <oddFooter/>
    <evenHeader>&amp;B&amp;20Výsledky ze soutěže Nové Dvory 2020 -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"/>
  <sheetViews>
    <sheetView tabSelected="1" workbookViewId="0" showGridLines="true" showRowColHeaders="1">
      <selection activeCell="F12" sqref="F12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IF(D3&lt;&gt;"",RANK(D3,D$3:D$12,1),"")</f>
        <v>0</v>
      </c>
      <c r="B3" s="4" t="s">
        <v>25</v>
      </c>
      <c r="C3" s="3" t="s">
        <v>10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IF(D4&lt;&gt;"",RANK(D4,D$3:D$12,1),"")</f>
        <v>0</v>
      </c>
      <c r="B4" s="4" t="s">
        <v>15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IF(D5&lt;&gt;"",RANK(D5,D$3:D$12,1),"")</f>
        <v>0</v>
      </c>
      <c r="B5" s="4" t="s">
        <v>16</v>
      </c>
      <c r="C5" s="3" t="s">
        <v>14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IF(D6&lt;&gt;"",RANK(D6,D$3:D$12,1),"")</f>
        <v>0</v>
      </c>
      <c r="B6" s="4" t="s">
        <v>26</v>
      </c>
      <c r="C6" s="3" t="s">
        <v>14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IF(D7&lt;&gt;"",RANK(D7,D$3:D$12,1),"")</f>
        <v>0</v>
      </c>
      <c r="B7" s="4" t="s">
        <v>27</v>
      </c>
      <c r="C7" s="3" t="s">
        <v>14</v>
      </c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IF(D8&lt;&gt;"",RANK(D8,D$3:D$12,1),"")</f>
        <v>0</v>
      </c>
      <c r="B8" s="4"/>
      <c r="C8" s="3"/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IF(D9&lt;&gt;"",RANK(D9,D$3:D$12,1),"")</f>
        <v>0</v>
      </c>
      <c r="B9" s="4"/>
      <c r="C9" s="3"/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IF(D10&lt;&gt;"",RANK(D10,D$3:D$12,1),"")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IF(D11&lt;&gt;"",RANK(D11,D$3:D$12,1),"")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  <row r="12" spans="1:6">
      <c r="A12" s="3" t="str">
        <f>IF(D12&lt;&gt;"",RANK(D12,D$3:D$12,1),"")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IF(A12&lt;&gt;"",IF(D12=1000,0,IF(A12=1,10,IF(A12=2,7,IF(A12=3,5,IF(A12=4,3,IF(A12=5,2,IF(A12=6,1,0))))))),"")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0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Nové Dvory 2020 - &amp;A</oddHeader>
    <oddFooter/>
    <evenHeader>&amp;B&amp;20Výsledky ze soutěže Nové Dvory 2020 -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2024-03-28T09:19:50+01:00</dcterms:created>
  <dcterms:modified xsi:type="dcterms:W3CDTF">2024-03-28T09:19:50+01:00</dcterms:modified>
  <dc:title>Výsledky ze soutěže Nové Dvory 2020</dc:title>
  <dc:description/>
  <dc:subject/>
  <cp:keywords/>
  <cp:category/>
</cp:coreProperties>
</file>