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<sst xmlns="http://schemas.openxmlformats.org/spreadsheetml/2006/main" uniqueCount="22">
  <si>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</si>
  <si>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</si>
  <si>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</si>
  <si>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</si>
  <si>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</si>
  <si>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</si>
  <si>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</si>
  <si>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Slavětín</t>
  </si>
  <si>
    <t>LN</t>
  </si>
  <si>
    <t>SDH  Předonín B</t>
  </si>
  <si>
    <t>LT</t>
  </si>
  <si>
    <t>SDH  Štrbice B</t>
  </si>
  <si>
    <t>TP</t>
  </si>
  <si>
    <t>SDH  Chrášťany</t>
  </si>
  <si>
    <t>SDH  Jimlín</t>
  </si>
  <si>
    <t>SDH  Touchovice</t>
  </si>
  <si>
    <t>SDH  Brozany nad Ohří</t>
  </si>
  <si>
    <t>SDH  Štrbice</t>
  </si>
  <si>
    <t>SDH  Lhenice A</t>
  </si>
  <si>
    <t>SDH  Duchcov</t>
  </si>
  <si>
    <t>SDH  Obora</t>
  </si>
  <si>
    <t>SDH  Nové Dvory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</si>
</sst>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7"/>
  <sheetViews>
    <sheetView tabSelected="0" workbookViewId="0" showGridLines="true" showRowColHeaders="1">
      <selection activeCell="F17" sqref="F17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25.85083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IF(D3&lt;&gt;"",RANK(D3,D$3:D$17,1),"")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IF(D4&lt;&gt;"",RANK(D4,D$3:D$17,1),"")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IF(D5&lt;&gt;"",RANK(D5,D$3:D$17,1),"")</f>
        <v>0</v>
      </c>
      <c r="B5" s="4" t="s">
        <v>11</v>
      </c>
      <c r="C5" s="3" t="s">
        <v>12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IF(D6&lt;&gt;"",RANK(D6,D$3:D$17,1),"")</f>
        <v>0</v>
      </c>
      <c r="B6" s="4" t="s">
        <v>13</v>
      </c>
      <c r="C6" s="3" t="s">
        <v>10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IF(D7&lt;&gt;"",RANK(D7,D$3:D$17,1),"")</f>
        <v>0</v>
      </c>
      <c r="B7" s="4" t="s">
        <v>14</v>
      </c>
      <c r="C7" s="3" t="s">
        <v>8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IF(D8&lt;&gt;"",RANK(D8,D$3:D$17,1),"")</f>
        <v>0</v>
      </c>
      <c r="B8" s="4" t="s">
        <v>15</v>
      </c>
      <c r="C8" s="3" t="s">
        <v>8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IF(D9&lt;&gt;"",RANK(D9,D$3:D$17,1),"")</f>
        <v>0</v>
      </c>
      <c r="B9" s="4" t="s">
        <v>16</v>
      </c>
      <c r="C9" s="3" t="s">
        <v>10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IF(D10&lt;&gt;"",RANK(D10,D$3:D$17,1),"")</f>
        <v>0</v>
      </c>
      <c r="B10" s="4" t="s">
        <v>17</v>
      </c>
      <c r="C10" s="3" t="s">
        <v>12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IF(D11&lt;&gt;"",RANK(D11,D$3:D$17,1),"")</f>
        <v>0</v>
      </c>
      <c r="B11" s="4" t="s">
        <v>18</v>
      </c>
      <c r="C11" s="3" t="s">
        <v>12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IF(D12&lt;&gt;"",RANK(D12,D$3:D$17,1),"")</f>
        <v>0</v>
      </c>
      <c r="B12" s="4" t="s">
        <v>19</v>
      </c>
      <c r="C12" s="3" t="s">
        <v>12</v>
      </c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IF(D13&lt;&gt;"",RANK(D13,D$3:D$17,1),"")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IF(D14&lt;&gt;"",RANK(D14,D$3:D$17,1),"")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IF(D15&lt;&gt;"",RANK(D15,D$3:D$17,1),"")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IF(D16&lt;&gt;"",RANK(D16,D$3:D$17,1),"")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  <row r="17" spans="1:6">
      <c r="A17" s="3" t="str">
        <f>IF(D17&lt;&gt;"",RANK(D17,D$3:D$17,1),"")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IF(A17&lt;&gt;"",IF(D17=1000,0,IF(A17=1,15,IF(A17=2,12,IF(A17=3,10,IF(A17=4,8,IF(A17=5,6,IF(A17=6,5,IF(A17=7,4,IF(A17=8,3,IF(A17=9,2,IF(A17=10,1,0))))))))))),"")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5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Lhenice 2018 - &amp;A</oddHeader>
    <oddFooter/>
    <evenHeader>&amp;B&amp;20Výsledky ze soutěže Lhenice 2018 -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2"/>
  <sheetViews>
    <sheetView tabSelected="1" workbookViewId="0" showGridLines="true" showRowColHeaders="1">
      <selection activeCell="F12" sqref="F12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IF(D3&lt;&gt;"",RANK(D3,D$3:D$12,1),"")</f>
        <v>0</v>
      </c>
      <c r="B3" s="4" t="s">
        <v>13</v>
      </c>
      <c r="C3" s="3" t="s">
        <v>10</v>
      </c>
      <c r="D3" s="4"/>
      <c r="E3" s="5" t="str">
        <f>IF(D3&lt;&gt;"",IF(D3&gt;500,"NP",D3),"")</f>
        <v>0</v>
      </c>
      <c r="F3" s="3" t="str">
        <f>IF(A3&lt;&gt;"",IF(D3=1000,0,IF(A3=1,10,IF(A3=2,7,IF(A3=3,5,IF(A3=4,3,IF(A3=5,2,IF(A3=6,1,0))))))),"")</f>
        <v>0</v>
      </c>
    </row>
    <row r="4" spans="1:6">
      <c r="A4" s="3" t="str">
        <f>IF(D4&lt;&gt;"",RANK(D4,D$3:D$12,1),"")</f>
        <v>0</v>
      </c>
      <c r="B4" s="4" t="s">
        <v>20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IF(A4&lt;&gt;"",IF(D4=1000,0,IF(A4=1,10,IF(A4=2,7,IF(A4=3,5,IF(A4=4,3,IF(A4=5,2,IF(A4=6,1,0))))))),"")</f>
        <v>0</v>
      </c>
    </row>
    <row r="5" spans="1:6">
      <c r="A5" s="3" t="str">
        <f>IF(D5&lt;&gt;"",RANK(D5,D$3:D$12,1),"")</f>
        <v>0</v>
      </c>
      <c r="B5" s="4" t="s">
        <v>19</v>
      </c>
      <c r="C5" s="3" t="s">
        <v>12</v>
      </c>
      <c r="D5" s="4"/>
      <c r="E5" s="5" t="str">
        <f>IF(D5&lt;&gt;"",IF(D5&gt;500,"NP",D5),"")</f>
        <v>0</v>
      </c>
      <c r="F5" s="3" t="str">
        <f>IF(A5&lt;&gt;"",IF(D5=1000,0,IF(A5=1,10,IF(A5=2,7,IF(A5=3,5,IF(A5=4,3,IF(A5=5,2,IF(A5=6,1,0))))))),"")</f>
        <v>0</v>
      </c>
    </row>
    <row r="6" spans="1:6">
      <c r="A6" s="3" t="str">
        <f>IF(D6&lt;&gt;"",RANK(D6,D$3:D$12,1),"")</f>
        <v>0</v>
      </c>
      <c r="B6" s="4" t="s">
        <v>17</v>
      </c>
      <c r="C6" s="3" t="s">
        <v>12</v>
      </c>
      <c r="D6" s="4"/>
      <c r="E6" s="5" t="str">
        <f>IF(D6&lt;&gt;"",IF(D6&gt;500,"NP",D6),"")</f>
        <v>0</v>
      </c>
      <c r="F6" s="3" t="str">
        <f>IF(A6&lt;&gt;"",IF(D6=1000,0,IF(A6=1,10,IF(A6=2,7,IF(A6=3,5,IF(A6=4,3,IF(A6=5,2,IF(A6=6,1,0))))))),"")</f>
        <v>0</v>
      </c>
    </row>
    <row r="7" spans="1:6">
      <c r="A7" s="3" t="str">
        <f>IF(D7&lt;&gt;"",RANK(D7,D$3:D$12,1),"")</f>
        <v>0</v>
      </c>
      <c r="B7" s="4" t="s">
        <v>21</v>
      </c>
      <c r="C7" s="3" t="s">
        <v>10</v>
      </c>
      <c r="D7" s="4"/>
      <c r="E7" s="5" t="str">
        <f>IF(D7&lt;&gt;"",IF(D7&gt;500,"NP",D7),"")</f>
        <v>0</v>
      </c>
      <c r="F7" s="3" t="str">
        <f>IF(A7&lt;&gt;"",IF(D7=1000,0,IF(A7=1,10,IF(A7=2,7,IF(A7=3,5,IF(A7=4,3,IF(A7=5,2,IF(A7=6,1,0))))))),"")</f>
        <v>0</v>
      </c>
    </row>
    <row r="8" spans="1:6">
      <c r="A8" s="3" t="str">
        <f>IF(D8&lt;&gt;"",RANK(D8,D$3:D$12,1),"")</f>
        <v>0</v>
      </c>
      <c r="B8" s="4"/>
      <c r="C8" s="3"/>
      <c r="D8" s="4"/>
      <c r="E8" s="5" t="str">
        <f>IF(D8&lt;&gt;"",IF(D8&gt;500,"NP",D8),"")</f>
        <v>0</v>
      </c>
      <c r="F8" s="3" t="str">
        <f>IF(A8&lt;&gt;"",IF(D8=1000,0,IF(A8=1,10,IF(A8=2,7,IF(A8=3,5,IF(A8=4,3,IF(A8=5,2,IF(A8=6,1,0))))))),"")</f>
        <v>0</v>
      </c>
    </row>
    <row r="9" spans="1:6">
      <c r="A9" s="3" t="str">
        <f>IF(D9&lt;&gt;"",RANK(D9,D$3:D$12,1),"")</f>
        <v>0</v>
      </c>
      <c r="B9" s="4"/>
      <c r="C9" s="3"/>
      <c r="D9" s="4"/>
      <c r="E9" s="5" t="str">
        <f>IF(D9&lt;&gt;"",IF(D9&gt;500,"NP",D9),"")</f>
        <v>0</v>
      </c>
      <c r="F9" s="3" t="str">
        <f>IF(A9&lt;&gt;"",IF(D9=1000,0,IF(A9=1,10,IF(A9=2,7,IF(A9=3,5,IF(A9=4,3,IF(A9=5,2,IF(A9=6,1,0))))))),"")</f>
        <v>0</v>
      </c>
    </row>
    <row r="10" spans="1:6">
      <c r="A10" s="3" t="str">
        <f>IF(D10&lt;&gt;"",RANK(D10,D$3:D$12,1),"")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IF(A10&lt;&gt;"",IF(D10=1000,0,IF(A10=1,10,IF(A10=2,7,IF(A10=3,5,IF(A10=4,3,IF(A10=5,2,IF(A10=6,1,0))))))),"")</f>
        <v>0</v>
      </c>
    </row>
    <row r="11" spans="1:6">
      <c r="A11" s="3" t="str">
        <f>IF(D11&lt;&gt;"",RANK(D11,D$3:D$12,1),"")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IF(A11&lt;&gt;"",IF(D11=1000,0,IF(A11=1,10,IF(A11=2,7,IF(A11=3,5,IF(A11=4,3,IF(A11=5,2,IF(A11=6,1,0))))))),"")</f>
        <v>0</v>
      </c>
    </row>
    <row r="12" spans="1:6">
      <c r="A12" s="3" t="str">
        <f>IF(D12&lt;&gt;"",RANK(D12,D$3:D$12,1),"")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IF(A12&lt;&gt;"",IF(D12=1000,0,IF(A12=1,10,IF(A12=2,7,IF(A12=3,5,IF(A12=4,3,IF(A12=5,2,IF(A12=6,1,0))))))),"")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0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Lhenice 2018 - &amp;A</oddHeader>
    <oddFooter/>
    <evenHeader>&amp;B&amp;20Výsledky ze soutěže Lhenice 2018 -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2024-03-28T12:47:45+01:00</dcterms:created>
  <dcterms:modified xsi:type="dcterms:W3CDTF">2024-03-28T12:47:45+01:00</dcterms:modified>
  <dc:title>Výsledky ze soutěže Lhenice 2018</dc:title>
  <dc:description/>
  <dc:subject/>
  <cp:keywords/>
  <cp:category/>
</cp:coreProperties>
</file>